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7940" windowHeight="11730"/>
  </bookViews>
  <sheets>
    <sheet name="전남대학교병원" sheetId="2" r:id="rId1"/>
    <sheet name="화순전남대학교병원" sheetId="3" r:id="rId2"/>
    <sheet name="빛고을전남대학교병원" sheetId="5" r:id="rId3"/>
    <sheet name="전남대학교치과병원" sheetId="4" r:id="rId4"/>
  </sheets>
  <calcPr calcId="144525"/>
</workbook>
</file>

<file path=xl/calcChain.xml><?xml version="1.0" encoding="utf-8"?>
<calcChain xmlns="http://schemas.openxmlformats.org/spreadsheetml/2006/main">
  <c r="E16" i="4" l="1"/>
  <c r="D16" i="4"/>
  <c r="D12" i="4"/>
  <c r="D9" i="4"/>
  <c r="D6" i="4"/>
  <c r="E16" i="5"/>
  <c r="D16" i="5"/>
  <c r="E16" i="3" l="1"/>
  <c r="D16" i="3"/>
  <c r="E16" i="2" l="1"/>
  <c r="D16" i="2"/>
</calcChain>
</file>

<file path=xl/sharedStrings.xml><?xml version="1.0" encoding="utf-8"?>
<sst xmlns="http://schemas.openxmlformats.org/spreadsheetml/2006/main" count="112" uniqueCount="36">
  <si>
    <t>1분기</t>
    <phoneticPr fontId="1" type="noConversion"/>
  </si>
  <si>
    <t>2분기</t>
    <phoneticPr fontId="1" type="noConversion"/>
  </si>
  <si>
    <t>3분기</t>
    <phoneticPr fontId="1" type="noConversion"/>
  </si>
  <si>
    <t>직원</t>
    <phoneticPr fontId="1" type="noConversion"/>
  </si>
  <si>
    <t>본인</t>
    <phoneticPr fontId="1" type="noConversion"/>
  </si>
  <si>
    <t>가족</t>
    <phoneticPr fontId="1" type="noConversion"/>
  </si>
  <si>
    <t>4분기</t>
    <phoneticPr fontId="1" type="noConversion"/>
  </si>
  <si>
    <t>감면자</t>
    <phoneticPr fontId="1" type="noConversion"/>
  </si>
  <si>
    <t>계</t>
    <phoneticPr fontId="1" type="noConversion"/>
  </si>
  <si>
    <t>합계</t>
    <phoneticPr fontId="1" type="noConversion"/>
  </si>
  <si>
    <t>(단위 : 명, 천원)</t>
    <phoneticPr fontId="1" type="noConversion"/>
  </si>
  <si>
    <t>감면자 수</t>
    <phoneticPr fontId="1" type="noConversion"/>
  </si>
  <si>
    <t>감면진료비 총액</t>
    <phoneticPr fontId="1" type="noConversion"/>
  </si>
  <si>
    <t>(단위 : 명, 천원)</t>
    <phoneticPr fontId="1" type="noConversion"/>
  </si>
  <si>
    <t>감면자</t>
    <phoneticPr fontId="1" type="noConversion"/>
  </si>
  <si>
    <t>감면자 수</t>
    <phoneticPr fontId="1" type="noConversion"/>
  </si>
  <si>
    <t>감면진료비 총액</t>
    <phoneticPr fontId="1" type="noConversion"/>
  </si>
  <si>
    <t>1분기</t>
    <phoneticPr fontId="1" type="noConversion"/>
  </si>
  <si>
    <t>직원</t>
    <phoneticPr fontId="1" type="noConversion"/>
  </si>
  <si>
    <t>본인</t>
    <phoneticPr fontId="1" type="noConversion"/>
  </si>
  <si>
    <t>가족</t>
    <phoneticPr fontId="1" type="noConversion"/>
  </si>
  <si>
    <t>계</t>
    <phoneticPr fontId="1" type="noConversion"/>
  </si>
  <si>
    <t>2분기</t>
    <phoneticPr fontId="1" type="noConversion"/>
  </si>
  <si>
    <t>직원</t>
    <phoneticPr fontId="1" type="noConversion"/>
  </si>
  <si>
    <t>본인</t>
    <phoneticPr fontId="1" type="noConversion"/>
  </si>
  <si>
    <t>가족</t>
    <phoneticPr fontId="1" type="noConversion"/>
  </si>
  <si>
    <t>계</t>
    <phoneticPr fontId="1" type="noConversion"/>
  </si>
  <si>
    <t>3분기</t>
    <phoneticPr fontId="1" type="noConversion"/>
  </si>
  <si>
    <t>4분기</t>
    <phoneticPr fontId="1" type="noConversion"/>
  </si>
  <si>
    <t>가족</t>
    <phoneticPr fontId="1" type="noConversion"/>
  </si>
  <si>
    <t>계</t>
    <phoneticPr fontId="1" type="noConversion"/>
  </si>
  <si>
    <t>합계</t>
    <phoneticPr fontId="1" type="noConversion"/>
  </si>
  <si>
    <t>2019년 직원 진료비 감면</t>
    <phoneticPr fontId="1" type="noConversion"/>
  </si>
  <si>
    <t>2019년 직원 진료비 감면</t>
    <phoneticPr fontId="1" type="noConversion"/>
  </si>
  <si>
    <t>* 감면자 수 = 연인원</t>
    <phoneticPr fontId="7" type="noConversion"/>
  </si>
  <si>
    <t>2019년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</si>
</sst>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,"/>
    <numFmt numFmtId="177" formatCode="#,##0_ 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1" fontId="4" fillId="0" borderId="1" xfId="2" applyFont="1" applyBorder="1" applyAlignment="1">
      <alignment horizontal="right" vertical="center" wrapText="1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41" fontId="4" fillId="3" borderId="1" xfId="2" applyFont="1" applyFill="1" applyBorder="1" applyAlignment="1">
      <alignment horizontal="right" vertical="center" wrapText="1"/>
    </xf>
    <xf numFmtId="176" fontId="4" fillId="0" borderId="1" xfId="2" applyNumberFormat="1" applyFont="1" applyBorder="1" applyAlignment="1">
      <alignment horizontal="right" vertical="center" wrapText="1"/>
    </xf>
    <xf numFmtId="176" fontId="4" fillId="3" borderId="1" xfId="2" applyNumberFormat="1" applyFont="1" applyFill="1" applyBorder="1" applyAlignment="1">
      <alignment horizontal="right" vertical="center" wrapText="1"/>
    </xf>
    <xf numFmtId="176" fontId="6" fillId="3" borderId="1" xfId="2" applyNumberFormat="1" applyFont="1" applyFill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41" fontId="6" fillId="0" borderId="1" xfId="2" applyFont="1" applyBorder="1" applyAlignment="1">
      <alignment horizontal="right" vertical="center"/>
    </xf>
    <xf numFmtId="41" fontId="6" fillId="3" borderId="1" xfId="2" applyFont="1" applyFill="1" applyBorder="1" applyAlignment="1">
      <alignment horizontal="right" vertical="center"/>
    </xf>
    <xf numFmtId="41" fontId="6" fillId="2" borderId="1" xfId="2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41" fontId="0" fillId="0" borderId="1" xfId="2" applyFont="1" applyBorder="1" applyAlignment="1">
      <alignment vertical="center"/>
    </xf>
    <xf numFmtId="41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4" fillId="0" borderId="1" xfId="2" applyNumberFormat="1" applyFont="1" applyBorder="1" applyAlignment="1">
      <alignment horizontal="right" vertical="center" wrapText="1"/>
    </xf>
    <xf numFmtId="3" fontId="4" fillId="3" borderId="1" xfId="2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right" vertical="center"/>
    </xf>
  </cellXfs>
  <cellStyles count="3">
    <cellStyle name="쉼표 [0]" xfId="2" builtinId="6"/>
    <cellStyle name="표준" xfId="0" builtinId="0"/>
    <cellStyle name="표준 5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"/>
    </sheetView>
  </sheetViews>
  <sheetFormatPr defaultRowHeight="17.25" x14ac:dyDescent="0.3"/>
  <cols>
    <col min="1" max="3" width="19.375" customWidth="1"/>
    <col min="4" max="5" width="19.375" style="7" customWidth="1"/>
  </cols>
  <sheetData>
    <row r="1" spans="1:5" s="1" customFormat="1" ht="30" customHeight="1" x14ac:dyDescent="0.3">
      <c r="A1" s="34" t="s">
        <v>32</v>
      </c>
      <c r="B1" s="34"/>
      <c r="C1" s="34"/>
      <c r="D1" s="34"/>
      <c r="E1" s="34"/>
    </row>
    <row r="2" spans="1:5" s="1" customFormat="1" ht="24.95" customHeight="1" x14ac:dyDescent="0.3">
      <c r="E2" s="2" t="s">
        <v>10</v>
      </c>
    </row>
    <row r="3" spans="1:5" s="1" customFormat="1" ht="24.95" customHeight="1" x14ac:dyDescent="0.3">
      <c r="A3" s="4" t="s">
        <v>35</v>
      </c>
      <c r="B3" s="35" t="s">
        <v>7</v>
      </c>
      <c r="C3" s="35"/>
      <c r="D3" s="5" t="s">
        <v>11</v>
      </c>
      <c r="E3" s="5" t="s">
        <v>12</v>
      </c>
    </row>
    <row r="4" spans="1:5" s="1" customFormat="1" ht="24.95" customHeight="1" x14ac:dyDescent="0.3">
      <c r="A4" s="33" t="s">
        <v>0</v>
      </c>
      <c r="B4" s="33" t="s">
        <v>3</v>
      </c>
      <c r="C4" s="3" t="s">
        <v>4</v>
      </c>
      <c r="D4" s="6">
        <v>2148</v>
      </c>
      <c r="E4" s="11">
        <v>87346733</v>
      </c>
    </row>
    <row r="5" spans="1:5" s="1" customFormat="1" ht="24.95" customHeight="1" x14ac:dyDescent="0.3">
      <c r="A5" s="33"/>
      <c r="B5" s="33"/>
      <c r="C5" s="3" t="s">
        <v>5</v>
      </c>
      <c r="D5" s="6">
        <v>6941</v>
      </c>
      <c r="E5" s="11">
        <v>314709853</v>
      </c>
    </row>
    <row r="6" spans="1:5" s="1" customFormat="1" ht="24.95" customHeight="1" x14ac:dyDescent="0.3">
      <c r="A6" s="36" t="s">
        <v>8</v>
      </c>
      <c r="B6" s="37"/>
      <c r="C6" s="38"/>
      <c r="D6" s="10">
        <v>9089</v>
      </c>
      <c r="E6" s="12">
        <v>402056586</v>
      </c>
    </row>
    <row r="7" spans="1:5" s="1" customFormat="1" ht="24.95" customHeight="1" x14ac:dyDescent="0.3">
      <c r="A7" s="32" t="s">
        <v>1</v>
      </c>
      <c r="B7" s="33" t="s">
        <v>3</v>
      </c>
      <c r="C7" s="3" t="s">
        <v>4</v>
      </c>
      <c r="D7" s="6">
        <v>1956</v>
      </c>
      <c r="E7" s="11">
        <v>72033083</v>
      </c>
    </row>
    <row r="8" spans="1:5" s="1" customFormat="1" ht="24.95" customHeight="1" x14ac:dyDescent="0.3">
      <c r="A8" s="32"/>
      <c r="B8" s="33"/>
      <c r="C8" s="3" t="s">
        <v>5</v>
      </c>
      <c r="D8" s="6">
        <v>6939</v>
      </c>
      <c r="E8" s="11">
        <v>335416325</v>
      </c>
    </row>
    <row r="9" spans="1:5" s="1" customFormat="1" ht="24.95" customHeight="1" x14ac:dyDescent="0.3">
      <c r="A9" s="36" t="s">
        <v>8</v>
      </c>
      <c r="B9" s="37"/>
      <c r="C9" s="38"/>
      <c r="D9" s="10">
        <v>8895</v>
      </c>
      <c r="E9" s="12">
        <v>407449408</v>
      </c>
    </row>
    <row r="10" spans="1:5" s="1" customFormat="1" ht="24.95" customHeight="1" x14ac:dyDescent="0.3">
      <c r="A10" s="32" t="s">
        <v>2</v>
      </c>
      <c r="B10" s="33" t="s">
        <v>3</v>
      </c>
      <c r="C10" s="3" t="s">
        <v>4</v>
      </c>
      <c r="D10" s="6">
        <v>2203</v>
      </c>
      <c r="E10" s="11">
        <v>85305763</v>
      </c>
    </row>
    <row r="11" spans="1:5" s="1" customFormat="1" ht="24.95" customHeight="1" x14ac:dyDescent="0.3">
      <c r="A11" s="32"/>
      <c r="B11" s="33"/>
      <c r="C11" s="3" t="s">
        <v>5</v>
      </c>
      <c r="D11" s="6">
        <v>7017</v>
      </c>
      <c r="E11" s="11">
        <v>339889004</v>
      </c>
    </row>
    <row r="12" spans="1:5" s="1" customFormat="1" ht="24.95" customHeight="1" x14ac:dyDescent="0.3">
      <c r="A12" s="36" t="s">
        <v>8</v>
      </c>
      <c r="B12" s="37"/>
      <c r="C12" s="38"/>
      <c r="D12" s="16">
        <v>9220</v>
      </c>
      <c r="E12" s="13">
        <v>425194767</v>
      </c>
    </row>
    <row r="13" spans="1:5" s="1" customFormat="1" ht="24.95" customHeight="1" x14ac:dyDescent="0.3">
      <c r="A13" s="32" t="s">
        <v>6</v>
      </c>
      <c r="B13" s="33" t="s">
        <v>3</v>
      </c>
      <c r="C13" s="3" t="s">
        <v>4</v>
      </c>
      <c r="D13" s="6"/>
      <c r="E13" s="11"/>
    </row>
    <row r="14" spans="1:5" s="1" customFormat="1" ht="24.95" customHeight="1" x14ac:dyDescent="0.3">
      <c r="A14" s="32"/>
      <c r="B14" s="33"/>
      <c r="C14" s="3" t="s">
        <v>5</v>
      </c>
      <c r="D14" s="15"/>
      <c r="E14" s="14"/>
    </row>
    <row r="15" spans="1:5" s="1" customFormat="1" ht="24.95" customHeight="1" x14ac:dyDescent="0.3">
      <c r="A15" s="36" t="s">
        <v>8</v>
      </c>
      <c r="B15" s="37"/>
      <c r="C15" s="38"/>
      <c r="D15" s="16"/>
      <c r="E15" s="13"/>
    </row>
    <row r="16" spans="1:5" ht="24.95" customHeight="1" x14ac:dyDescent="0.3">
      <c r="A16" s="39" t="s">
        <v>9</v>
      </c>
      <c r="B16" s="40"/>
      <c r="C16" s="41"/>
      <c r="D16" s="17">
        <f>D6+D9+D12</f>
        <v>27204</v>
      </c>
      <c r="E16" s="42">
        <f>E6+E9+E12</f>
        <v>1234700761</v>
      </c>
    </row>
    <row r="17" spans="1:5" x14ac:dyDescent="0.3">
      <c r="E17" s="8"/>
    </row>
    <row r="18" spans="1:5" x14ac:dyDescent="0.3">
      <c r="A18" t="s">
        <v>34</v>
      </c>
      <c r="E18" s="8"/>
    </row>
    <row r="19" spans="1:5" x14ac:dyDescent="0.3">
      <c r="E19" s="9"/>
    </row>
  </sheetData>
  <mergeCells count="15">
    <mergeCell ref="A15:C15"/>
    <mergeCell ref="A16:C16"/>
    <mergeCell ref="A9:C9"/>
    <mergeCell ref="A10:A11"/>
    <mergeCell ref="B10:B11"/>
    <mergeCell ref="A12:C12"/>
    <mergeCell ref="A13:A14"/>
    <mergeCell ref="B13:B14"/>
    <mergeCell ref="A7:A8"/>
    <mergeCell ref="B7:B8"/>
    <mergeCell ref="A1:E1"/>
    <mergeCell ref="B3:C3"/>
    <mergeCell ref="A4:A5"/>
    <mergeCell ref="B4:B5"/>
    <mergeCell ref="A6:C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3" sqref="A3"/>
    </sheetView>
  </sheetViews>
  <sheetFormatPr defaultRowHeight="16.5" x14ac:dyDescent="0.3"/>
  <cols>
    <col min="1" max="5" width="19.375" customWidth="1"/>
  </cols>
  <sheetData>
    <row r="1" spans="1:5" s="1" customFormat="1" ht="30" customHeight="1" x14ac:dyDescent="0.3">
      <c r="A1" s="34" t="s">
        <v>33</v>
      </c>
      <c r="B1" s="34"/>
      <c r="C1" s="34"/>
      <c r="D1" s="34"/>
      <c r="E1" s="34"/>
    </row>
    <row r="2" spans="1:5" s="1" customFormat="1" ht="24.95" customHeight="1" x14ac:dyDescent="0.3">
      <c r="E2" s="2" t="s">
        <v>13</v>
      </c>
    </row>
    <row r="3" spans="1:5" s="1" customFormat="1" ht="24.95" customHeight="1" x14ac:dyDescent="0.3">
      <c r="A3" s="21" t="s">
        <v>35</v>
      </c>
      <c r="B3" s="35" t="s">
        <v>14</v>
      </c>
      <c r="C3" s="35"/>
      <c r="D3" s="19" t="s">
        <v>15</v>
      </c>
      <c r="E3" s="19" t="s">
        <v>16</v>
      </c>
    </row>
    <row r="4" spans="1:5" s="1" customFormat="1" ht="24.95" customHeight="1" x14ac:dyDescent="0.3">
      <c r="A4" s="33" t="s">
        <v>17</v>
      </c>
      <c r="B4" s="33" t="s">
        <v>18</v>
      </c>
      <c r="C4" s="18" t="s">
        <v>19</v>
      </c>
      <c r="D4" s="22">
        <v>964</v>
      </c>
      <c r="E4" s="22">
        <v>43884</v>
      </c>
    </row>
    <row r="5" spans="1:5" s="1" customFormat="1" ht="24.95" customHeight="1" x14ac:dyDescent="0.3">
      <c r="A5" s="33"/>
      <c r="B5" s="33"/>
      <c r="C5" s="18" t="s">
        <v>20</v>
      </c>
      <c r="D5" s="22">
        <v>1823</v>
      </c>
      <c r="E5" s="22">
        <v>115923</v>
      </c>
    </row>
    <row r="6" spans="1:5" s="1" customFormat="1" ht="24.95" customHeight="1" x14ac:dyDescent="0.3">
      <c r="A6" s="36" t="s">
        <v>21</v>
      </c>
      <c r="B6" s="37"/>
      <c r="C6" s="38"/>
      <c r="D6" s="23">
        <v>2787</v>
      </c>
      <c r="E6" s="23">
        <v>159807</v>
      </c>
    </row>
    <row r="7" spans="1:5" s="1" customFormat="1" ht="24.95" customHeight="1" x14ac:dyDescent="0.3">
      <c r="A7" s="32" t="s">
        <v>22</v>
      </c>
      <c r="B7" s="33" t="s">
        <v>23</v>
      </c>
      <c r="C7" s="18" t="s">
        <v>24</v>
      </c>
      <c r="D7" s="22">
        <v>924</v>
      </c>
      <c r="E7" s="22">
        <v>38728</v>
      </c>
    </row>
    <row r="8" spans="1:5" s="1" customFormat="1" ht="24.95" customHeight="1" x14ac:dyDescent="0.3">
      <c r="A8" s="32"/>
      <c r="B8" s="33"/>
      <c r="C8" s="18" t="s">
        <v>25</v>
      </c>
      <c r="D8" s="22">
        <v>1793</v>
      </c>
      <c r="E8" s="22">
        <v>100050</v>
      </c>
    </row>
    <row r="9" spans="1:5" s="1" customFormat="1" ht="24.95" customHeight="1" x14ac:dyDescent="0.3">
      <c r="A9" s="36" t="s">
        <v>26</v>
      </c>
      <c r="B9" s="37"/>
      <c r="C9" s="38"/>
      <c r="D9" s="23">
        <v>2717</v>
      </c>
      <c r="E9" s="23">
        <v>138778</v>
      </c>
    </row>
    <row r="10" spans="1:5" s="1" customFormat="1" ht="24.95" customHeight="1" x14ac:dyDescent="0.3">
      <c r="A10" s="32" t="s">
        <v>27</v>
      </c>
      <c r="B10" s="33" t="s">
        <v>23</v>
      </c>
      <c r="C10" s="18" t="s">
        <v>24</v>
      </c>
      <c r="D10" s="22">
        <v>896</v>
      </c>
      <c r="E10" s="22">
        <v>44681</v>
      </c>
    </row>
    <row r="11" spans="1:5" s="1" customFormat="1" ht="24.95" customHeight="1" x14ac:dyDescent="0.3">
      <c r="A11" s="32"/>
      <c r="B11" s="33"/>
      <c r="C11" s="18" t="s">
        <v>25</v>
      </c>
      <c r="D11" s="22">
        <v>2038</v>
      </c>
      <c r="E11" s="22">
        <v>144067</v>
      </c>
    </row>
    <row r="12" spans="1:5" s="1" customFormat="1" ht="24.95" customHeight="1" x14ac:dyDescent="0.3">
      <c r="A12" s="36" t="s">
        <v>26</v>
      </c>
      <c r="B12" s="37"/>
      <c r="C12" s="38"/>
      <c r="D12" s="24">
        <v>2934</v>
      </c>
      <c r="E12" s="24">
        <v>188748</v>
      </c>
    </row>
    <row r="13" spans="1:5" s="1" customFormat="1" ht="24.95" customHeight="1" x14ac:dyDescent="0.3">
      <c r="A13" s="32" t="s">
        <v>28</v>
      </c>
      <c r="B13" s="33" t="s">
        <v>18</v>
      </c>
      <c r="C13" s="18" t="s">
        <v>19</v>
      </c>
      <c r="D13" s="25"/>
      <c r="E13" s="6"/>
    </row>
    <row r="14" spans="1:5" s="1" customFormat="1" ht="24.95" customHeight="1" x14ac:dyDescent="0.3">
      <c r="A14" s="32"/>
      <c r="B14" s="33"/>
      <c r="C14" s="18" t="s">
        <v>29</v>
      </c>
      <c r="D14" s="26"/>
      <c r="E14" s="27"/>
    </row>
    <row r="15" spans="1:5" s="1" customFormat="1" ht="24.95" customHeight="1" x14ac:dyDescent="0.3">
      <c r="A15" s="36" t="s">
        <v>30</v>
      </c>
      <c r="B15" s="37"/>
      <c r="C15" s="38"/>
      <c r="D15" s="24"/>
      <c r="E15" s="24"/>
    </row>
    <row r="16" spans="1:5" ht="24.95" customHeight="1" x14ac:dyDescent="0.3">
      <c r="A16" s="39" t="s">
        <v>31</v>
      </c>
      <c r="B16" s="40"/>
      <c r="C16" s="41"/>
      <c r="D16" s="17">
        <f>D6+D9+D12</f>
        <v>8438</v>
      </c>
      <c r="E16" s="17">
        <f>E6+E9+E12</f>
        <v>487333</v>
      </c>
    </row>
    <row r="17" spans="1:5" x14ac:dyDescent="0.3">
      <c r="E17" s="28"/>
    </row>
    <row r="18" spans="1:5" x14ac:dyDescent="0.3">
      <c r="A18" t="s">
        <v>34</v>
      </c>
      <c r="E18" s="28"/>
    </row>
    <row r="19" spans="1:5" x14ac:dyDescent="0.3">
      <c r="E19" s="29"/>
    </row>
  </sheetData>
  <mergeCells count="15">
    <mergeCell ref="A15:C15"/>
    <mergeCell ref="A16:C16"/>
    <mergeCell ref="A9:C9"/>
    <mergeCell ref="A10:A11"/>
    <mergeCell ref="B10:B11"/>
    <mergeCell ref="A12:C12"/>
    <mergeCell ref="A13:A14"/>
    <mergeCell ref="B13:B14"/>
    <mergeCell ref="A7:A8"/>
    <mergeCell ref="B7:B8"/>
    <mergeCell ref="A1:E1"/>
    <mergeCell ref="B3:C3"/>
    <mergeCell ref="A4:A5"/>
    <mergeCell ref="B4:B5"/>
    <mergeCell ref="A6:C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3" sqref="A3"/>
    </sheetView>
  </sheetViews>
  <sheetFormatPr defaultRowHeight="16.5" x14ac:dyDescent="0.3"/>
  <cols>
    <col min="1" max="5" width="19.375" customWidth="1"/>
  </cols>
  <sheetData>
    <row r="1" spans="1:5" s="1" customFormat="1" ht="30" customHeight="1" x14ac:dyDescent="0.3">
      <c r="A1" s="34" t="s">
        <v>33</v>
      </c>
      <c r="B1" s="34"/>
      <c r="C1" s="34"/>
      <c r="D1" s="34"/>
      <c r="E1" s="34"/>
    </row>
    <row r="2" spans="1:5" s="1" customFormat="1" ht="24.95" customHeight="1" x14ac:dyDescent="0.3">
      <c r="E2" s="2" t="s">
        <v>10</v>
      </c>
    </row>
    <row r="3" spans="1:5" s="1" customFormat="1" ht="24.95" customHeight="1" x14ac:dyDescent="0.3">
      <c r="A3" s="21" t="s">
        <v>35</v>
      </c>
      <c r="B3" s="35" t="s">
        <v>7</v>
      </c>
      <c r="C3" s="35"/>
      <c r="D3" s="21" t="s">
        <v>15</v>
      </c>
      <c r="E3" s="21" t="s">
        <v>16</v>
      </c>
    </row>
    <row r="4" spans="1:5" s="1" customFormat="1" ht="24.95" customHeight="1" x14ac:dyDescent="0.3">
      <c r="A4" s="33" t="s">
        <v>17</v>
      </c>
      <c r="B4" s="33" t="s">
        <v>18</v>
      </c>
      <c r="C4" s="20" t="s">
        <v>19</v>
      </c>
      <c r="D4" s="22">
        <v>399</v>
      </c>
      <c r="E4" s="22">
        <v>16252</v>
      </c>
    </row>
    <row r="5" spans="1:5" s="1" customFormat="1" ht="24.95" customHeight="1" x14ac:dyDescent="0.3">
      <c r="A5" s="33"/>
      <c r="B5" s="33"/>
      <c r="C5" s="20" t="s">
        <v>5</v>
      </c>
      <c r="D5" s="22">
        <v>1385</v>
      </c>
      <c r="E5" s="22">
        <v>44747</v>
      </c>
    </row>
    <row r="6" spans="1:5" s="1" customFormat="1" ht="24.95" customHeight="1" x14ac:dyDescent="0.3">
      <c r="A6" s="36" t="s">
        <v>21</v>
      </c>
      <c r="B6" s="37"/>
      <c r="C6" s="38"/>
      <c r="D6" s="23">
        <v>1784</v>
      </c>
      <c r="E6" s="23">
        <v>60999</v>
      </c>
    </row>
    <row r="7" spans="1:5" s="1" customFormat="1" ht="24.95" customHeight="1" x14ac:dyDescent="0.3">
      <c r="A7" s="32" t="s">
        <v>22</v>
      </c>
      <c r="B7" s="33" t="s">
        <v>23</v>
      </c>
      <c r="C7" s="20" t="s">
        <v>24</v>
      </c>
      <c r="D7" s="22">
        <v>297</v>
      </c>
      <c r="E7" s="22">
        <v>7055</v>
      </c>
    </row>
    <row r="8" spans="1:5" s="1" customFormat="1" ht="24.95" customHeight="1" x14ac:dyDescent="0.3">
      <c r="A8" s="32"/>
      <c r="B8" s="33"/>
      <c r="C8" s="20" t="s">
        <v>25</v>
      </c>
      <c r="D8" s="22">
        <v>1418</v>
      </c>
      <c r="E8" s="22">
        <v>55514</v>
      </c>
    </row>
    <row r="9" spans="1:5" s="1" customFormat="1" ht="24.95" customHeight="1" x14ac:dyDescent="0.3">
      <c r="A9" s="36" t="s">
        <v>26</v>
      </c>
      <c r="B9" s="37"/>
      <c r="C9" s="38"/>
      <c r="D9" s="23">
        <v>1715</v>
      </c>
      <c r="E9" s="23">
        <v>62569</v>
      </c>
    </row>
    <row r="10" spans="1:5" s="1" customFormat="1" ht="24.95" customHeight="1" x14ac:dyDescent="0.3">
      <c r="A10" s="32" t="s">
        <v>27</v>
      </c>
      <c r="B10" s="33" t="s">
        <v>23</v>
      </c>
      <c r="C10" s="20" t="s">
        <v>24</v>
      </c>
      <c r="D10" s="22">
        <v>309</v>
      </c>
      <c r="E10" s="22">
        <v>6625</v>
      </c>
    </row>
    <row r="11" spans="1:5" s="1" customFormat="1" ht="24.95" customHeight="1" x14ac:dyDescent="0.3">
      <c r="A11" s="32"/>
      <c r="B11" s="33"/>
      <c r="C11" s="20" t="s">
        <v>25</v>
      </c>
      <c r="D11" s="22">
        <v>1533</v>
      </c>
      <c r="E11" s="22">
        <v>65647</v>
      </c>
    </row>
    <row r="12" spans="1:5" s="1" customFormat="1" ht="24.95" customHeight="1" x14ac:dyDescent="0.3">
      <c r="A12" s="36" t="s">
        <v>26</v>
      </c>
      <c r="B12" s="37"/>
      <c r="C12" s="38"/>
      <c r="D12" s="24">
        <v>1842</v>
      </c>
      <c r="E12" s="24">
        <v>72272</v>
      </c>
    </row>
    <row r="13" spans="1:5" s="1" customFormat="1" ht="24.95" customHeight="1" x14ac:dyDescent="0.3">
      <c r="A13" s="32" t="s">
        <v>6</v>
      </c>
      <c r="B13" s="33" t="s">
        <v>18</v>
      </c>
      <c r="C13" s="20" t="s">
        <v>19</v>
      </c>
      <c r="D13" s="25"/>
      <c r="E13" s="6"/>
    </row>
    <row r="14" spans="1:5" s="1" customFormat="1" ht="24.95" customHeight="1" x14ac:dyDescent="0.3">
      <c r="A14" s="32"/>
      <c r="B14" s="33"/>
      <c r="C14" s="20" t="s">
        <v>5</v>
      </c>
      <c r="D14" s="26"/>
      <c r="E14" s="27"/>
    </row>
    <row r="15" spans="1:5" s="1" customFormat="1" ht="24.95" customHeight="1" x14ac:dyDescent="0.3">
      <c r="A15" s="36" t="s">
        <v>21</v>
      </c>
      <c r="B15" s="37"/>
      <c r="C15" s="38"/>
      <c r="D15" s="24"/>
      <c r="E15" s="24"/>
    </row>
    <row r="16" spans="1:5" ht="24.95" customHeight="1" x14ac:dyDescent="0.3">
      <c r="A16" s="39" t="s">
        <v>31</v>
      </c>
      <c r="B16" s="40"/>
      <c r="C16" s="41"/>
      <c r="D16" s="17">
        <f>D6+D9+D12</f>
        <v>5341</v>
      </c>
      <c r="E16" s="17">
        <f>E6+E9+E12</f>
        <v>195840</v>
      </c>
    </row>
    <row r="17" spans="1:5" x14ac:dyDescent="0.3">
      <c r="E17" s="28"/>
    </row>
    <row r="18" spans="1:5" x14ac:dyDescent="0.3">
      <c r="A18" t="s">
        <v>34</v>
      </c>
      <c r="E18" s="28"/>
    </row>
    <row r="19" spans="1:5" x14ac:dyDescent="0.3">
      <c r="E19" s="29"/>
    </row>
  </sheetData>
  <mergeCells count="15">
    <mergeCell ref="A7:A8"/>
    <mergeCell ref="B7:B8"/>
    <mergeCell ref="A1:E1"/>
    <mergeCell ref="B3:C3"/>
    <mergeCell ref="A4:A5"/>
    <mergeCell ref="B4:B5"/>
    <mergeCell ref="A6:C6"/>
    <mergeCell ref="A15:C15"/>
    <mergeCell ref="A16:C16"/>
    <mergeCell ref="A9:C9"/>
    <mergeCell ref="A10:A11"/>
    <mergeCell ref="B10:B11"/>
    <mergeCell ref="A12:C12"/>
    <mergeCell ref="A13:A14"/>
    <mergeCell ref="B13:B14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8" sqref="H8"/>
    </sheetView>
  </sheetViews>
  <sheetFormatPr defaultRowHeight="16.5" x14ac:dyDescent="0.3"/>
  <cols>
    <col min="1" max="5" width="19.375" customWidth="1"/>
  </cols>
  <sheetData>
    <row r="1" spans="1:5" s="1" customFormat="1" ht="30" customHeight="1" x14ac:dyDescent="0.3">
      <c r="A1" s="34" t="s">
        <v>33</v>
      </c>
      <c r="B1" s="34"/>
      <c r="C1" s="34"/>
      <c r="D1" s="34"/>
      <c r="E1" s="34"/>
    </row>
    <row r="2" spans="1:5" s="1" customFormat="1" ht="24.95" customHeight="1" x14ac:dyDescent="0.3">
      <c r="E2" s="2" t="s">
        <v>10</v>
      </c>
    </row>
    <row r="3" spans="1:5" s="1" customFormat="1" ht="24.95" customHeight="1" x14ac:dyDescent="0.3">
      <c r="A3" s="21" t="s">
        <v>35</v>
      </c>
      <c r="B3" s="35" t="s">
        <v>7</v>
      </c>
      <c r="C3" s="35"/>
      <c r="D3" s="21" t="s">
        <v>15</v>
      </c>
      <c r="E3" s="21" t="s">
        <v>16</v>
      </c>
    </row>
    <row r="4" spans="1:5" s="1" customFormat="1" ht="24.95" customHeight="1" x14ac:dyDescent="0.3">
      <c r="A4" s="33" t="s">
        <v>17</v>
      </c>
      <c r="B4" s="33" t="s">
        <v>18</v>
      </c>
      <c r="C4" s="20" t="s">
        <v>19</v>
      </c>
      <c r="D4" s="6">
        <v>452</v>
      </c>
      <c r="E4" s="30">
        <v>33474</v>
      </c>
    </row>
    <row r="5" spans="1:5" s="1" customFormat="1" ht="24.95" customHeight="1" x14ac:dyDescent="0.3">
      <c r="A5" s="33"/>
      <c r="B5" s="33"/>
      <c r="C5" s="20" t="s">
        <v>5</v>
      </c>
      <c r="D5" s="6">
        <v>1306</v>
      </c>
      <c r="E5" s="30">
        <v>108156</v>
      </c>
    </row>
    <row r="6" spans="1:5" s="1" customFormat="1" ht="24.95" customHeight="1" x14ac:dyDescent="0.3">
      <c r="A6" s="36" t="s">
        <v>21</v>
      </c>
      <c r="B6" s="37"/>
      <c r="C6" s="38"/>
      <c r="D6" s="10">
        <f>SUM(D4:D5)</f>
        <v>1758</v>
      </c>
      <c r="E6" s="31">
        <v>141630</v>
      </c>
    </row>
    <row r="7" spans="1:5" s="1" customFormat="1" ht="24.95" customHeight="1" x14ac:dyDescent="0.3">
      <c r="A7" s="32" t="s">
        <v>22</v>
      </c>
      <c r="B7" s="33" t="s">
        <v>23</v>
      </c>
      <c r="C7" s="20" t="s">
        <v>24</v>
      </c>
      <c r="D7" s="6">
        <v>386</v>
      </c>
      <c r="E7" s="6">
        <v>24224</v>
      </c>
    </row>
    <row r="8" spans="1:5" s="1" customFormat="1" ht="24.95" customHeight="1" x14ac:dyDescent="0.3">
      <c r="A8" s="32"/>
      <c r="B8" s="33"/>
      <c r="C8" s="20" t="s">
        <v>25</v>
      </c>
      <c r="D8" s="6">
        <v>1260</v>
      </c>
      <c r="E8" s="6">
        <v>98774</v>
      </c>
    </row>
    <row r="9" spans="1:5" s="1" customFormat="1" ht="24.95" customHeight="1" x14ac:dyDescent="0.3">
      <c r="A9" s="36" t="s">
        <v>26</v>
      </c>
      <c r="B9" s="37"/>
      <c r="C9" s="38"/>
      <c r="D9" s="10">
        <f>SUM(D7:D8)</f>
        <v>1646</v>
      </c>
      <c r="E9" s="10">
        <v>122998</v>
      </c>
    </row>
    <row r="10" spans="1:5" s="1" customFormat="1" ht="24.95" customHeight="1" x14ac:dyDescent="0.3">
      <c r="A10" s="32" t="s">
        <v>27</v>
      </c>
      <c r="B10" s="33" t="s">
        <v>23</v>
      </c>
      <c r="C10" s="20" t="s">
        <v>24</v>
      </c>
      <c r="D10" s="6">
        <v>429</v>
      </c>
      <c r="E10" s="6">
        <v>23399</v>
      </c>
    </row>
    <row r="11" spans="1:5" s="1" customFormat="1" ht="24.95" customHeight="1" x14ac:dyDescent="0.3">
      <c r="A11" s="32"/>
      <c r="B11" s="33"/>
      <c r="C11" s="20" t="s">
        <v>25</v>
      </c>
      <c r="D11" s="6">
        <v>1281</v>
      </c>
      <c r="E11" s="6">
        <v>105317</v>
      </c>
    </row>
    <row r="12" spans="1:5" s="1" customFormat="1" ht="24.95" customHeight="1" x14ac:dyDescent="0.3">
      <c r="A12" s="36" t="s">
        <v>26</v>
      </c>
      <c r="B12" s="37"/>
      <c r="C12" s="38"/>
      <c r="D12" s="10">
        <f>SUM(D10:D11)</f>
        <v>1710</v>
      </c>
      <c r="E12" s="10">
        <v>128716</v>
      </c>
    </row>
    <row r="13" spans="1:5" s="1" customFormat="1" ht="24.95" customHeight="1" x14ac:dyDescent="0.3">
      <c r="A13" s="32" t="s">
        <v>6</v>
      </c>
      <c r="B13" s="33" t="s">
        <v>18</v>
      </c>
      <c r="C13" s="20" t="s">
        <v>19</v>
      </c>
      <c r="D13" s="25"/>
      <c r="E13" s="6"/>
    </row>
    <row r="14" spans="1:5" s="1" customFormat="1" ht="24.95" customHeight="1" x14ac:dyDescent="0.3">
      <c r="A14" s="32"/>
      <c r="B14" s="33"/>
      <c r="C14" s="20" t="s">
        <v>5</v>
      </c>
      <c r="D14" s="26"/>
      <c r="E14" s="27"/>
    </row>
    <row r="15" spans="1:5" s="1" customFormat="1" ht="24.95" customHeight="1" x14ac:dyDescent="0.3">
      <c r="A15" s="36" t="s">
        <v>21</v>
      </c>
      <c r="B15" s="37"/>
      <c r="C15" s="38"/>
      <c r="D15" s="24"/>
      <c r="E15" s="24"/>
    </row>
    <row r="16" spans="1:5" ht="24.95" customHeight="1" x14ac:dyDescent="0.3">
      <c r="A16" s="39" t="s">
        <v>31</v>
      </c>
      <c r="B16" s="40"/>
      <c r="C16" s="41"/>
      <c r="D16" s="17">
        <f>D6+D9+D12</f>
        <v>5114</v>
      </c>
      <c r="E16" s="17">
        <f>E6+E9+E12</f>
        <v>393344</v>
      </c>
    </row>
    <row r="17" spans="1:5" x14ac:dyDescent="0.3">
      <c r="E17" s="28"/>
    </row>
    <row r="18" spans="1:5" x14ac:dyDescent="0.3">
      <c r="A18" t="s">
        <v>34</v>
      </c>
      <c r="E18" s="28"/>
    </row>
    <row r="19" spans="1:5" x14ac:dyDescent="0.3">
      <c r="E19" s="29"/>
    </row>
  </sheetData>
  <mergeCells count="15">
    <mergeCell ref="A7:A8"/>
    <mergeCell ref="B7:B8"/>
    <mergeCell ref="A1:E1"/>
    <mergeCell ref="B3:C3"/>
    <mergeCell ref="A4:A5"/>
    <mergeCell ref="B4:B5"/>
    <mergeCell ref="A6:C6"/>
    <mergeCell ref="A15:C15"/>
    <mergeCell ref="A16:C16"/>
    <mergeCell ref="A9:C9"/>
    <mergeCell ref="A10:A11"/>
    <mergeCell ref="B10:B11"/>
    <mergeCell ref="A12:C12"/>
    <mergeCell ref="A13:A14"/>
    <mergeCell ref="B13:B1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전남대학교병원</vt:lpstr>
      <vt:lpstr>화순전남대학교병원</vt:lpstr>
      <vt:lpstr>빛고을전남대학교병원</vt:lpstr>
      <vt:lpstr>전남대학교치과병원</vt:lpstr>
    </vt:vector>
  </TitlesOfParts>
  <Company>CNUH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CNUH</dc:creator>
  <cp:lastModifiedBy>user</cp:lastModifiedBy>
  <cp:lastPrinted>2017-10-25T05:52:04Z</cp:lastPrinted>
  <dcterms:created xsi:type="dcterms:W3CDTF">2015-08-25T01:44:36Z</dcterms:created>
  <dcterms:modified xsi:type="dcterms:W3CDTF">2019-10-18T07:57:21Z</dcterms:modified>
</cp:coreProperties>
</file>